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北信越クラブ連盟\令和８年度\03_ファイテン杯\Tシャツ販売\ファイテン杯Ｔシャツデザイン\"/>
    </mc:Choice>
  </mc:AlternateContent>
  <xr:revisionPtr revIDLastSave="0" documentId="8_{D6B88EDA-A668-4C4A-A5F3-653BA55FC5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注文表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4" l="1"/>
  <c r="L30" i="4"/>
  <c r="P30" i="4" s="1"/>
  <c r="L39" i="4"/>
  <c r="K42" i="4" l="1"/>
  <c r="P20" i="4"/>
  <c r="P39" i="4" l="1"/>
  <c r="O42" i="4" s="1"/>
</calcChain>
</file>

<file path=xl/sharedStrings.xml><?xml version="1.0" encoding="utf-8"?>
<sst xmlns="http://schemas.openxmlformats.org/spreadsheetml/2006/main" count="94" uniqueCount="68">
  <si>
    <t>チーム名</t>
    <rPh sb="3" eb="4">
      <t>メイ</t>
    </rPh>
    <phoneticPr fontId="5"/>
  </si>
  <si>
    <t>販売価格</t>
    <rPh sb="0" eb="2">
      <t>ハンバイ</t>
    </rPh>
    <rPh sb="2" eb="4">
      <t>カカク</t>
    </rPh>
    <phoneticPr fontId="5"/>
  </si>
  <si>
    <t>S</t>
  </si>
  <si>
    <t>M</t>
  </si>
  <si>
    <t>L</t>
  </si>
  <si>
    <t>金額</t>
  </si>
  <si>
    <t>（税込）</t>
    <rPh sb="1" eb="3">
      <t>ゼイコ</t>
    </rPh>
    <phoneticPr fontId="5"/>
  </si>
  <si>
    <t>①</t>
    <phoneticPr fontId="5"/>
  </si>
  <si>
    <t>②</t>
    <phoneticPr fontId="5"/>
  </si>
  <si>
    <t>③</t>
    <phoneticPr fontId="5"/>
  </si>
  <si>
    <t>④</t>
    <phoneticPr fontId="5"/>
  </si>
  <si>
    <t>⑤</t>
    <phoneticPr fontId="5"/>
  </si>
  <si>
    <t>⑥</t>
    <phoneticPr fontId="5"/>
  </si>
  <si>
    <t>⑦</t>
    <phoneticPr fontId="5"/>
  </si>
  <si>
    <t>⑧</t>
    <phoneticPr fontId="5"/>
  </si>
  <si>
    <t>2XO</t>
    <phoneticPr fontId="5"/>
  </si>
  <si>
    <t>左記アドレスに本書を添付し送付してください。</t>
    <rPh sb="0" eb="2">
      <t>サキ</t>
    </rPh>
    <rPh sb="7" eb="9">
      <t>ホンショ</t>
    </rPh>
    <rPh sb="10" eb="12">
      <t>テンプ</t>
    </rPh>
    <rPh sb="13" eb="15">
      <t>ソウフ</t>
    </rPh>
    <phoneticPr fontId="10"/>
  </si>
  <si>
    <t>正午に最終記帳致します。振込手数料はご負担ください。</t>
    <phoneticPr fontId="10"/>
  </si>
  <si>
    <t>※振込はチーム名、または代表者氏名にて送金してください。</t>
    <phoneticPr fontId="10"/>
  </si>
  <si>
    <t>合計枚数</t>
    <rPh sb="2" eb="4">
      <t>マイスウ</t>
    </rPh>
    <phoneticPr fontId="5"/>
  </si>
  <si>
    <t>合計金額</t>
    <rPh sb="0" eb="2">
      <t>ゴウケイ</t>
    </rPh>
    <rPh sb="2" eb="4">
      <t>キンガク</t>
    </rPh>
    <phoneticPr fontId="5"/>
  </si>
  <si>
    <t>申込み締切：</t>
    <rPh sb="0" eb="2">
      <t>モウシコ</t>
    </rPh>
    <rPh sb="3" eb="5">
      <t>シメキリ</t>
    </rPh>
    <phoneticPr fontId="10"/>
  </si>
  <si>
    <t>申込み先：</t>
    <rPh sb="0" eb="2">
      <t>モウシコ</t>
    </rPh>
    <rPh sb="3" eb="4">
      <t>サキ</t>
    </rPh>
    <phoneticPr fontId="10"/>
  </si>
  <si>
    <t>振込先：</t>
    <rPh sb="0" eb="3">
      <t>フリコミサキ</t>
    </rPh>
    <phoneticPr fontId="10"/>
  </si>
  <si>
    <t>〒</t>
    <phoneticPr fontId="5"/>
  </si>
  <si>
    <t>電話番号</t>
    <rPh sb="0" eb="4">
      <t>デンワバンゴウ</t>
    </rPh>
    <phoneticPr fontId="5"/>
  </si>
  <si>
    <t>メールアドレス</t>
    <phoneticPr fontId="5"/>
  </si>
  <si>
    <t>商品引換：</t>
    <rPh sb="0" eb="2">
      <t>ショウヒン</t>
    </rPh>
    <rPh sb="2" eb="4">
      <t>ヒキカエ</t>
    </rPh>
    <phoneticPr fontId="10"/>
  </si>
  <si>
    <t>連絡先
（発送先）</t>
    <rPh sb="0" eb="3">
      <t>レンラクサキ</t>
    </rPh>
    <rPh sb="5" eb="8">
      <t>ハッソウサキ</t>
    </rPh>
    <phoneticPr fontId="5"/>
  </si>
  <si>
    <t>⑨</t>
    <phoneticPr fontId="5"/>
  </si>
  <si>
    <t>⑩</t>
    <phoneticPr fontId="5"/>
  </si>
  <si>
    <t>計</t>
    <rPh sb="0" eb="1">
      <t>ケイ</t>
    </rPh>
    <phoneticPr fontId="5"/>
  </si>
  <si>
    <t>代表者名</t>
    <phoneticPr fontId="5"/>
  </si>
  <si>
    <r>
      <rPr>
        <b/>
        <sz val="11"/>
        <color theme="1"/>
        <rFont val="Meiryo UI"/>
        <family val="3"/>
        <charset val="128"/>
      </rPr>
      <t>＜問い合わせ先＞</t>
    </r>
    <r>
      <rPr>
        <sz val="11"/>
        <color theme="1"/>
        <rFont val="Meiryo UI"/>
        <family val="3"/>
        <charset val="128"/>
      </rPr>
      <t xml:space="preserve">
　</t>
    </r>
    <r>
      <rPr>
        <sz val="10"/>
        <color theme="1"/>
        <rFont val="Meiryo UI"/>
        <family val="3"/>
        <charset val="128"/>
      </rPr>
      <t>北信越クラブバレーボール連盟
　事務局　　中村　岳彦
　携帯電話　090-2417-1414
　</t>
    </r>
    <r>
      <rPr>
        <sz val="9"/>
        <color theme="1"/>
        <rFont val="Meiryo UI"/>
        <family val="3"/>
        <charset val="128"/>
      </rPr>
      <t>mail: takepon.1414@gmail.com</t>
    </r>
    <phoneticPr fontId="5"/>
  </si>
  <si>
    <t>その他：</t>
    <rPh sb="2" eb="3">
      <t>タ</t>
    </rPh>
    <phoneticPr fontId="10"/>
  </si>
  <si>
    <r>
      <t>郵送希望の方は「着払い」にて受け付けます。発送業務は</t>
    </r>
    <r>
      <rPr>
        <b/>
        <u/>
        <sz val="11"/>
        <color rgb="FFFF0000"/>
        <rFont val="Meiryo UI"/>
        <family val="3"/>
        <charset val="128"/>
      </rPr>
      <t>大会終了後</t>
    </r>
    <r>
      <rPr>
        <sz val="11"/>
        <color theme="1"/>
        <rFont val="Meiryo UI"/>
        <family val="3"/>
        <charset val="128"/>
      </rPr>
      <t>となります。</t>
    </r>
    <rPh sb="0" eb="2">
      <t>ユウソウ</t>
    </rPh>
    <rPh sb="2" eb="4">
      <t>キボウ</t>
    </rPh>
    <rPh sb="5" eb="6">
      <t>カタ</t>
    </rPh>
    <rPh sb="8" eb="10">
      <t>チャクバラ</t>
    </rPh>
    <rPh sb="14" eb="15">
      <t>ウ</t>
    </rPh>
    <rPh sb="16" eb="17">
      <t>ツ</t>
    </rPh>
    <rPh sb="21" eb="23">
      <t>ハッソウ</t>
    </rPh>
    <rPh sb="23" eb="25">
      <t>ギョウム</t>
    </rPh>
    <rPh sb="26" eb="28">
      <t>タイカイ</t>
    </rPh>
    <rPh sb="28" eb="31">
      <t>シュウリョウゴ</t>
    </rPh>
    <phoneticPr fontId="10"/>
  </si>
  <si>
    <t>受け渡し</t>
    <rPh sb="0" eb="1">
      <t>ウ</t>
    </rPh>
    <rPh sb="2" eb="3">
      <t>ワタ</t>
    </rPh>
    <phoneticPr fontId="5"/>
  </si>
  <si>
    <r>
      <t>【　郵送　・　</t>
    </r>
    <r>
      <rPr>
        <sz val="14"/>
        <rFont val="Yu Gothic"/>
        <family val="3"/>
        <charset val="128"/>
      </rPr>
      <t>会場　</t>
    </r>
    <r>
      <rPr>
        <sz val="14"/>
        <rFont val="Meiryo UI"/>
        <family val="3"/>
        <charset val="128"/>
      </rPr>
      <t>】</t>
    </r>
    <rPh sb="2" eb="4">
      <t>ユウソウ</t>
    </rPh>
    <phoneticPr fontId="5"/>
  </si>
  <si>
    <r>
      <t>※郵送希望の方は「着払い」にて受け付けます。
発送業務は</t>
    </r>
    <r>
      <rPr>
        <b/>
        <u/>
        <sz val="8"/>
        <color rgb="FFFF0000"/>
        <rFont val="Meiryo UI"/>
        <family val="3"/>
        <charset val="128"/>
      </rPr>
      <t>大会終了後</t>
    </r>
    <r>
      <rPr>
        <sz val="8"/>
        <color rgb="FF3333FF"/>
        <rFont val="Meiryo UI"/>
        <family val="3"/>
        <charset val="128"/>
      </rPr>
      <t>となります。</t>
    </r>
    <rPh sb="1" eb="3">
      <t>ユウソウ</t>
    </rPh>
    <rPh sb="3" eb="5">
      <t>キボウ</t>
    </rPh>
    <rPh sb="6" eb="7">
      <t>カタ</t>
    </rPh>
    <rPh sb="9" eb="11">
      <t>チャクバラ</t>
    </rPh>
    <rPh sb="15" eb="16">
      <t>ウ</t>
    </rPh>
    <rPh sb="17" eb="18">
      <t>ツ</t>
    </rPh>
    <rPh sb="23" eb="25">
      <t>ハッソウ</t>
    </rPh>
    <rPh sb="25" eb="27">
      <t>ギョウム</t>
    </rPh>
    <rPh sb="28" eb="30">
      <t>タイカイ</t>
    </rPh>
    <rPh sb="30" eb="33">
      <t>シュウリョウゴ</t>
    </rPh>
    <phoneticPr fontId="10"/>
  </si>
  <si>
    <t>ロイヤルブルー　×　ホワイト</t>
    <phoneticPr fontId="5"/>
  </si>
  <si>
    <t>◆Tシャツ1</t>
    <phoneticPr fontId="5"/>
  </si>
  <si>
    <t>O</t>
    <phoneticPr fontId="5"/>
  </si>
  <si>
    <t>XO</t>
    <phoneticPr fontId="5"/>
  </si>
  <si>
    <t>3XO</t>
    <phoneticPr fontId="5"/>
  </si>
  <si>
    <t>⑪</t>
    <phoneticPr fontId="5"/>
  </si>
  <si>
    <t>⑫</t>
    <phoneticPr fontId="5"/>
  </si>
  <si>
    <t>⑬</t>
    <phoneticPr fontId="5"/>
  </si>
  <si>
    <t>Phiten presents
令和８年度　第25回　北信越クラブカップバレーボール優勝大会
記念品予約販売</t>
    <rPh sb="16" eb="18">
      <t>レイワ</t>
    </rPh>
    <rPh sb="19" eb="21">
      <t>ネンド</t>
    </rPh>
    <phoneticPr fontId="5"/>
  </si>
  <si>
    <t>ブラック　×　パープル</t>
    <phoneticPr fontId="5"/>
  </si>
  <si>
    <t>ネイビー　×　イエロー</t>
    <phoneticPr fontId="5"/>
  </si>
  <si>
    <t>イエロー　×　グリーン</t>
    <phoneticPr fontId="5"/>
  </si>
  <si>
    <t>レッド　×　ゴールド</t>
    <phoneticPr fontId="5"/>
  </si>
  <si>
    <t>ブラック　×　ゴールド</t>
    <phoneticPr fontId="5"/>
  </si>
  <si>
    <t>ネイビー　×　サックス</t>
    <phoneticPr fontId="5"/>
  </si>
  <si>
    <t>ロイヤルブルー　×　イエロー</t>
    <phoneticPr fontId="5"/>
  </si>
  <si>
    <t>イエロー　×　ブラック</t>
    <phoneticPr fontId="5"/>
  </si>
  <si>
    <t>レッド　×　ホワイト</t>
    <phoneticPr fontId="5"/>
  </si>
  <si>
    <t>ブラック　×　シルバー</t>
    <phoneticPr fontId="5"/>
  </si>
  <si>
    <t>ネイビー　×　ゴールド</t>
    <phoneticPr fontId="5"/>
  </si>
  <si>
    <t>ネイビー　×　シルバー</t>
    <phoneticPr fontId="5"/>
  </si>
  <si>
    <t>⑭</t>
    <phoneticPr fontId="5"/>
  </si>
  <si>
    <r>
      <t>◆</t>
    </r>
    <r>
      <rPr>
        <sz val="14"/>
        <rFont val="Arial"/>
        <family val="2"/>
      </rPr>
      <t>T</t>
    </r>
    <r>
      <rPr>
        <sz val="14"/>
        <rFont val="Meiryo UI"/>
        <family val="3"/>
        <charset val="128"/>
      </rPr>
      <t>シャツ</t>
    </r>
    <r>
      <rPr>
        <sz val="14"/>
        <rFont val="Arial"/>
        <family val="2"/>
      </rPr>
      <t>2</t>
    </r>
    <phoneticPr fontId="5"/>
  </si>
  <si>
    <r>
      <t>◆長袖</t>
    </r>
    <r>
      <rPr>
        <sz val="14"/>
        <rFont val="Arial"/>
        <family val="2"/>
      </rPr>
      <t>T</t>
    </r>
    <r>
      <rPr>
        <sz val="14"/>
        <rFont val="Meiryo UI"/>
        <family val="3"/>
        <charset val="128"/>
      </rPr>
      <t>シャツ</t>
    </r>
    <rPh sb="1" eb="3">
      <t>ナガソデ</t>
    </rPh>
    <phoneticPr fontId="5"/>
  </si>
  <si>
    <t>９月20日（日）　　　　　　　　　　　　</t>
    <rPh sb="1" eb="2">
      <t>ガツ</t>
    </rPh>
    <rPh sb="4" eb="5">
      <t>ニチ</t>
    </rPh>
    <rPh sb="6" eb="7">
      <t>ニチ</t>
    </rPh>
    <phoneticPr fontId="10"/>
  </si>
  <si>
    <r>
      <rPr>
        <b/>
        <sz val="11"/>
        <color theme="1"/>
        <rFont val="Meiryo UI"/>
        <family val="3"/>
        <charset val="128"/>
      </rPr>
      <t>10月17日（土）</t>
    </r>
    <r>
      <rPr>
        <sz val="11"/>
        <color theme="1"/>
        <rFont val="Meiryo UI"/>
        <family val="3"/>
        <charset val="128"/>
      </rPr>
      <t>開会式会場　永平寺緑の村ふれあいセンターにて</t>
    </r>
    <rPh sb="2" eb="3">
      <t>ガツ</t>
    </rPh>
    <rPh sb="5" eb="6">
      <t>ニチ</t>
    </rPh>
    <rPh sb="7" eb="8">
      <t>ド</t>
    </rPh>
    <rPh sb="9" eb="12">
      <t>カイカイシキ</t>
    </rPh>
    <rPh sb="12" eb="14">
      <t>カイジョウ</t>
    </rPh>
    <phoneticPr fontId="10"/>
  </si>
  <si>
    <t>口座名義　福井県クラブバレーボール連盟（ﾌｸｲｹﾝｸﾗﾌﾞﾊﾞﾚｰﾎﾞｰﾙﾚﾝﾒｲ）</t>
    <rPh sb="5" eb="8">
      <t>フクイケン</t>
    </rPh>
    <phoneticPr fontId="5"/>
  </si>
  <si>
    <t>福井銀行　今立支店　普通　6025143</t>
    <rPh sb="0" eb="2">
      <t>フクイ</t>
    </rPh>
    <rPh sb="5" eb="7">
      <t>イマダテ</t>
    </rPh>
    <rPh sb="7" eb="9">
      <t>シテン</t>
    </rPh>
    <phoneticPr fontId="5"/>
  </si>
  <si>
    <t>olive.vb24@gmail.com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</si>
</sst>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_);[Red]\(&quot;¥&quot;#,##0\)"/>
  </numFmts>
  <fonts count="32">
    <font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Meiryo UI"/>
      <family val="3"/>
      <charset val="128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9"/>
      <color rgb="FFFF0000"/>
      <name val="Meiryo UI"/>
      <family val="3"/>
      <charset val="128"/>
    </font>
    <font>
      <sz val="9"/>
      <color indexed="10"/>
      <name val="Meiryo UI"/>
      <family val="3"/>
      <charset val="128"/>
    </font>
    <font>
      <sz val="11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10"/>
      <color rgb="FF3333FF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1"/>
      <name val="Meiryo UI"/>
      <family val="3"/>
      <charset val="128"/>
    </font>
    <font>
      <sz val="12"/>
      <name val="Meiryo UI"/>
      <family val="3"/>
      <charset val="128"/>
    </font>
    <font>
      <b/>
      <sz val="12"/>
      <name val="ＭＳ Ｐゴシック"/>
      <family val="3"/>
      <charset val="128"/>
    </font>
    <font>
      <b/>
      <sz val="12"/>
      <name val="Meiryo UI"/>
      <family val="3"/>
      <charset val="128"/>
    </font>
    <font>
      <sz val="8"/>
      <color rgb="FF3333FF"/>
      <name val="Meiryo UI"/>
      <family val="3"/>
      <charset val="128"/>
    </font>
    <font>
      <sz val="10"/>
      <color theme="1"/>
      <name val="Meiryo UI"/>
      <family val="3"/>
      <charset val="128"/>
    </font>
    <font>
      <sz val="10"/>
      <name val="Meiryo UI"/>
      <family val="3"/>
      <charset val="128"/>
    </font>
    <font>
      <sz val="9"/>
      <color theme="1"/>
      <name val="Meiryo UI"/>
      <family val="3"/>
      <charset val="128"/>
    </font>
    <font>
      <b/>
      <u/>
      <sz val="11"/>
      <color rgb="FFFF0000"/>
      <name val="Meiryo UI"/>
      <family val="3"/>
      <charset val="128"/>
    </font>
    <font>
      <sz val="14"/>
      <name val="Meiryo UI"/>
      <family val="3"/>
      <charset val="128"/>
    </font>
    <font>
      <sz val="14"/>
      <name val="Yu Gothic"/>
      <family val="3"/>
      <charset val="128"/>
    </font>
    <font>
      <b/>
      <u/>
      <sz val="8"/>
      <color rgb="FFFF0000"/>
      <name val="Meiryo UI"/>
      <family val="3"/>
      <charset val="128"/>
    </font>
    <font>
      <sz val="14"/>
      <name val="ＭＳ Ｐゴシック"/>
      <family val="3"/>
      <charset val="128"/>
    </font>
    <font>
      <b/>
      <sz val="14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4"/>
      <name val="Arial"/>
      <family val="2"/>
    </font>
    <font>
      <sz val="14"/>
      <color rgb="FFFF0000"/>
      <name val="Meiryo UI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6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/>
    <xf numFmtId="0" fontId="4" fillId="0" borderId="0" xfId="0" applyFont="1"/>
    <xf numFmtId="0" fontId="6" fillId="0" borderId="0" xfId="0" applyFont="1"/>
    <xf numFmtId="0" fontId="7" fillId="0" borderId="0" xfId="0" applyFont="1"/>
    <xf numFmtId="6" fontId="7" fillId="0" borderId="0" xfId="1" applyFont="1" applyFill="1" applyAlignment="1"/>
    <xf numFmtId="0" fontId="8" fillId="0" borderId="0" xfId="0" applyFont="1"/>
    <xf numFmtId="0" fontId="6" fillId="0" borderId="0" xfId="0" applyFont="1" applyAlignment="1">
      <alignment horizontal="center"/>
    </xf>
    <xf numFmtId="6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10" xfId="0" applyFont="1" applyBorder="1" applyAlignment="1">
      <alignment horizontal="right"/>
    </xf>
    <xf numFmtId="0" fontId="16" fillId="0" borderId="10" xfId="0" applyFont="1" applyBorder="1"/>
    <xf numFmtId="0" fontId="16" fillId="0" borderId="0" xfId="0" applyFont="1"/>
    <xf numFmtId="0" fontId="14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176" fontId="16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4" fillId="0" borderId="15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6" fontId="26" fillId="2" borderId="0" xfId="1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22" fillId="0" borderId="0" xfId="0" applyFont="1"/>
    <xf numFmtId="0" fontId="30" fillId="0" borderId="0" xfId="0" applyFont="1"/>
    <xf numFmtId="6" fontId="30" fillId="0" borderId="0" xfId="1" applyFont="1" applyFill="1" applyAlignment="1"/>
    <xf numFmtId="0" fontId="28" fillId="4" borderId="7" xfId="0" applyFont="1" applyFill="1" applyBorder="1" applyAlignment="1">
      <alignment horizontal="center"/>
    </xf>
    <xf numFmtId="0" fontId="14" fillId="0" borderId="4" xfId="0" applyFont="1" applyBorder="1"/>
    <xf numFmtId="0" fontId="14" fillId="0" borderId="5" xfId="0" applyFont="1" applyBorder="1" applyAlignment="1">
      <alignment horizontal="right"/>
    </xf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28" fillId="0" borderId="0" xfId="0" applyFont="1" applyAlignment="1">
      <alignment horizontal="center" vertical="center" shrinkToFit="1"/>
    </xf>
    <xf numFmtId="0" fontId="14" fillId="0" borderId="8" xfId="0" applyFont="1" applyBorder="1"/>
    <xf numFmtId="0" fontId="14" fillId="0" borderId="23" xfId="0" applyFont="1" applyBorder="1"/>
    <xf numFmtId="0" fontId="31" fillId="0" borderId="0" xfId="0" applyFont="1"/>
    <xf numFmtId="0" fontId="22" fillId="0" borderId="9" xfId="0" applyFont="1" applyBorder="1" applyAlignment="1">
      <alignment vertical="center" wrapText="1"/>
    </xf>
    <xf numFmtId="0" fontId="22" fillId="3" borderId="0" xfId="0" applyFont="1" applyFill="1" applyAlignment="1">
      <alignment vertical="center"/>
    </xf>
    <xf numFmtId="6" fontId="26" fillId="3" borderId="0" xfId="1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9" fillId="7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0" fontId="13" fillId="7" borderId="0" xfId="0" applyFont="1" applyFill="1"/>
    <xf numFmtId="0" fontId="28" fillId="4" borderId="3" xfId="0" applyFont="1" applyFill="1" applyBorder="1" applyAlignment="1">
      <alignment horizontal="center" vertical="center" shrinkToFit="1"/>
    </xf>
    <xf numFmtId="0" fontId="28" fillId="4" borderId="14" xfId="0" applyFont="1" applyFill="1" applyBorder="1" applyAlignment="1">
      <alignment horizontal="center" vertical="center" shrinkToFit="1"/>
    </xf>
    <xf numFmtId="0" fontId="28" fillId="4" borderId="12" xfId="0" applyFont="1" applyFill="1" applyBorder="1" applyAlignment="1">
      <alignment horizontal="center" vertical="center" shrinkToFit="1"/>
    </xf>
    <xf numFmtId="0" fontId="28" fillId="4" borderId="13" xfId="0" applyFont="1" applyFill="1" applyBorder="1" applyAlignment="1">
      <alignment horizontal="center" vertical="center" shrinkToFit="1"/>
    </xf>
    <xf numFmtId="0" fontId="9" fillId="6" borderId="16" xfId="0" applyFont="1" applyFill="1" applyBorder="1" applyAlignment="1">
      <alignment horizontal="left" vertical="center" wrapText="1"/>
    </xf>
    <xf numFmtId="0" fontId="9" fillId="6" borderId="17" xfId="0" applyFont="1" applyFill="1" applyBorder="1" applyAlignment="1">
      <alignment horizontal="left" vertical="center"/>
    </xf>
    <xf numFmtId="0" fontId="9" fillId="6" borderId="18" xfId="0" applyFont="1" applyFill="1" applyBorder="1" applyAlignment="1">
      <alignment horizontal="left" vertical="center"/>
    </xf>
    <xf numFmtId="0" fontId="9" fillId="6" borderId="19" xfId="0" applyFont="1" applyFill="1" applyBorder="1" applyAlignment="1">
      <alignment horizontal="left" vertical="center"/>
    </xf>
    <xf numFmtId="0" fontId="9" fillId="6" borderId="0" xfId="0" applyFont="1" applyFill="1" applyAlignment="1">
      <alignment horizontal="left" vertical="center"/>
    </xf>
    <xf numFmtId="0" fontId="9" fillId="6" borderId="20" xfId="0" applyFont="1" applyFill="1" applyBorder="1" applyAlignment="1">
      <alignment horizontal="left" vertical="center"/>
    </xf>
    <xf numFmtId="0" fontId="9" fillId="6" borderId="21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0" fontId="9" fillId="6" borderId="22" xfId="0" applyFont="1" applyFill="1" applyBorder="1" applyAlignment="1">
      <alignment horizontal="left" vertical="center"/>
    </xf>
    <xf numFmtId="0" fontId="22" fillId="0" borderId="9" xfId="0" applyFont="1" applyBorder="1" applyAlignment="1">
      <alignment horizontal="left" vertical="center" shrinkToFit="1"/>
    </xf>
    <xf numFmtId="0" fontId="14" fillId="0" borderId="8" xfId="0" applyFont="1" applyBorder="1" applyAlignment="1">
      <alignment horizontal="center"/>
    </xf>
    <xf numFmtId="6" fontId="14" fillId="0" borderId="5" xfId="0" applyNumberFormat="1" applyFont="1" applyBorder="1" applyAlignment="1">
      <alignment horizontal="right"/>
    </xf>
    <xf numFmtId="0" fontId="27" fillId="4" borderId="2" xfId="0" applyFont="1" applyFill="1" applyBorder="1" applyAlignment="1">
      <alignment horizontal="center" shrinkToFit="1"/>
    </xf>
    <xf numFmtId="0" fontId="27" fillId="4" borderId="11" xfId="0" applyFont="1" applyFill="1" applyBorder="1" applyAlignment="1">
      <alignment horizontal="center" shrinkToFit="1"/>
    </xf>
    <xf numFmtId="0" fontId="28" fillId="4" borderId="24" xfId="0" applyFont="1" applyFill="1" applyBorder="1" applyAlignment="1">
      <alignment horizontal="center" vertical="center" shrinkToFit="1"/>
    </xf>
    <xf numFmtId="0" fontId="28" fillId="4" borderId="25" xfId="0" applyFont="1" applyFill="1" applyBorder="1" applyAlignment="1">
      <alignment horizontal="center" vertical="center" shrinkToFit="1"/>
    </xf>
    <xf numFmtId="0" fontId="16" fillId="0" borderId="10" xfId="0" applyFont="1" applyBorder="1" applyAlignment="1">
      <alignment horizontal="center"/>
    </xf>
    <xf numFmtId="176" fontId="16" fillId="0" borderId="10" xfId="0" applyNumberFormat="1" applyFont="1" applyBorder="1" applyAlignment="1">
      <alignment horizontal="right"/>
    </xf>
    <xf numFmtId="0" fontId="28" fillId="4" borderId="2" xfId="0" applyFont="1" applyFill="1" applyBorder="1" applyAlignment="1">
      <alignment horizontal="center" vertical="center" shrinkToFit="1"/>
    </xf>
    <xf numFmtId="0" fontId="28" fillId="4" borderId="11" xfId="0" applyFont="1" applyFill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</cellXfs>
  <cellStyles count="4">
    <cellStyle name="通貨" xfId="1" builtinId="7"/>
    <cellStyle name="標準" xfId="0" builtinId="0"/>
    <cellStyle name="標準 2" xfId="2" xr:uid="{14CD864C-4E8E-40D4-92D1-DD847CDFA48B}"/>
    <cellStyle name="標準 3" xfId="3" xr:uid="{E0E96F24-906C-4C2C-863F-EE40851A23A2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</xdr:colOff>
      <xdr:row>43</xdr:row>
      <xdr:rowOff>17145</xdr:rowOff>
    </xdr:from>
    <xdr:to>
      <xdr:col>16</xdr:col>
      <xdr:colOff>517184</xdr:colOff>
      <xdr:row>43</xdr:row>
      <xdr:rowOff>17145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id="{78AD8C78-2F95-4553-B800-19B869890A49}"/>
            </a:ext>
          </a:extLst>
        </xdr:cNvPr>
        <xdr:cNvCxnSpPr/>
      </xdr:nvCxnSpPr>
      <xdr:spPr>
        <a:xfrm>
          <a:off x="55245" y="13080002"/>
          <a:ext cx="939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312926</xdr:colOff>
      <xdr:row>2</xdr:row>
      <xdr:rowOff>0</xdr:rowOff>
    </xdr:from>
    <xdr:to>
      <xdr:col>13</xdr:col>
      <xdr:colOff>379056</xdr:colOff>
      <xdr:row>2</xdr:row>
      <xdr:rowOff>316230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8BFD0ABE-D697-4569-9003-AD94826CA204}"/>
            </a:ext>
          </a:extLst>
        </xdr:cNvPr>
        <xdr:cNvSpPr/>
      </xdr:nvSpPr>
      <xdr:spPr>
        <a:xfrm>
          <a:off x="7641344" y="320740"/>
          <a:ext cx="522942" cy="316230"/>
        </a:xfrm>
        <a:prstGeom prst="ellipse">
          <a:avLst/>
        </a:prstGeom>
        <a:noFill/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54431</xdr:colOff>
      <xdr:row>12</xdr:row>
      <xdr:rowOff>77753</xdr:rowOff>
    </xdr:from>
    <xdr:to>
      <xdr:col>6</xdr:col>
      <xdr:colOff>439394</xdr:colOff>
      <xdr:row>20</xdr:row>
      <xdr:rowOff>180266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2522C61B-E082-9095-C179-5D06DDCB8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227" y="2915814"/>
          <a:ext cx="3576732" cy="2281561"/>
        </a:xfrm>
        <a:prstGeom prst="rect">
          <a:avLst/>
        </a:prstGeom>
      </xdr:spPr>
    </xdr:pic>
    <xdr:clientData/>
  </xdr:twoCellAnchor>
  <xdr:twoCellAnchor editAs="oneCell">
    <xdr:from>
      <xdr:col>0</xdr:col>
      <xdr:colOff>287695</xdr:colOff>
      <xdr:row>32</xdr:row>
      <xdr:rowOff>23327</xdr:rowOff>
    </xdr:from>
    <xdr:to>
      <xdr:col>6</xdr:col>
      <xdr:colOff>235170</xdr:colOff>
      <xdr:row>39</xdr:row>
      <xdr:rowOff>244675</xdr:rowOff>
    </xdr:to>
    <xdr:pic>
      <xdr:nvPicPr>
        <xdr:cNvPr id="42" name="図 41">
          <a:extLst>
            <a:ext uri="{FF2B5EF4-FFF2-40B4-BE49-F238E27FC236}">
              <a16:creationId xmlns:a16="http://schemas.microsoft.com/office/drawing/2014/main" id="{4A6C103A-7A67-BD7A-25EA-09DBFB7F6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95" y="8304245"/>
          <a:ext cx="3452325" cy="2130158"/>
        </a:xfrm>
        <a:prstGeom prst="rect">
          <a:avLst/>
        </a:prstGeom>
      </xdr:spPr>
    </xdr:pic>
    <xdr:clientData/>
  </xdr:twoCellAnchor>
  <xdr:twoCellAnchor editAs="oneCell">
    <xdr:from>
      <xdr:col>1</xdr:col>
      <xdr:colOff>23327</xdr:colOff>
      <xdr:row>22</xdr:row>
      <xdr:rowOff>0</xdr:rowOff>
    </xdr:from>
    <xdr:to>
      <xdr:col>6</xdr:col>
      <xdr:colOff>525215</xdr:colOff>
      <xdr:row>30</xdr:row>
      <xdr:rowOff>210715</xdr:rowOff>
    </xdr:to>
    <xdr:pic>
      <xdr:nvPicPr>
        <xdr:cNvPr id="50" name="図 49">
          <a:extLst>
            <a:ext uri="{FF2B5EF4-FFF2-40B4-BE49-F238E27FC236}">
              <a16:creationId xmlns:a16="http://schemas.microsoft.com/office/drawing/2014/main" id="{F76FEE87-FDA7-74A2-4C14-44E0BF92C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123" y="5559490"/>
          <a:ext cx="3691752" cy="2384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C561A-F75E-4AEA-94DC-47E662399853}">
  <sheetPr codeName="Sheet1">
    <pageSetUpPr fitToPage="1"/>
  </sheetPr>
  <dimension ref="A1:X52"/>
  <sheetViews>
    <sheetView tabSelected="1" topLeftCell="A27" zoomScale="98" zoomScaleNormal="98" workbookViewId="0">
      <selection activeCell="S13" sqref="S13"/>
    </sheetView>
  </sheetViews>
  <sheetFormatPr defaultColWidth="9.88671875" defaultRowHeight="15.9" customHeight="1"/>
  <cols>
    <col min="1" max="1" width="4.6640625" style="2" customWidth="1"/>
    <col min="2" max="2" width="10.33203125" style="2" customWidth="1"/>
    <col min="3" max="3" width="3.77734375" style="2" customWidth="1"/>
    <col min="4" max="4" width="14.77734375" style="2" customWidth="1"/>
    <col min="5" max="5" width="13.88671875" style="2" customWidth="1"/>
    <col min="6" max="6" width="3.77734375" style="2" customWidth="1"/>
    <col min="7" max="7" width="13.109375" style="2" customWidth="1"/>
    <col min="8" max="8" width="3.88671875" style="6" bestFit="1" customWidth="1"/>
    <col min="9" max="9" width="22.77734375" style="2" customWidth="1"/>
    <col min="10" max="10" width="2.77734375" style="2" customWidth="1"/>
    <col min="11" max="16" width="6.6640625" style="2" customWidth="1"/>
    <col min="17" max="17" width="7.6640625" style="2" customWidth="1"/>
    <col min="18" max="16384" width="9.88671875" style="2"/>
  </cols>
  <sheetData>
    <row r="1" spans="1:17" s="1" customFormat="1" ht="9" customHeight="1">
      <c r="H1" s="8"/>
      <c r="K1"/>
      <c r="L1"/>
      <c r="M1"/>
      <c r="N1"/>
    </row>
    <row r="2" spans="1:17" s="1" customFormat="1" ht="16.05" customHeight="1">
      <c r="A2" s="87" t="s">
        <v>47</v>
      </c>
      <c r="B2" s="87"/>
      <c r="C2" s="87"/>
      <c r="D2" s="87"/>
      <c r="E2" s="87"/>
      <c r="F2" s="87"/>
      <c r="G2" s="87"/>
      <c r="H2" s="87"/>
      <c r="I2" s="87"/>
      <c r="J2"/>
      <c r="K2"/>
      <c r="L2"/>
      <c r="M2"/>
      <c r="N2"/>
      <c r="O2"/>
      <c r="P2"/>
    </row>
    <row r="3" spans="1:17" s="1" customFormat="1" ht="27" customHeight="1" thickBot="1">
      <c r="A3" s="88"/>
      <c r="B3" s="88"/>
      <c r="C3" s="88"/>
      <c r="D3" s="88"/>
      <c r="E3" s="88"/>
      <c r="F3" s="88"/>
      <c r="G3" s="88"/>
      <c r="H3" s="88"/>
      <c r="I3" s="88"/>
      <c r="J3"/>
      <c r="K3" s="84" t="s">
        <v>36</v>
      </c>
      <c r="L3" s="84"/>
      <c r="M3" s="85" t="s">
        <v>37</v>
      </c>
      <c r="N3" s="85"/>
      <c r="O3" s="85"/>
      <c r="P3" s="85"/>
    </row>
    <row r="4" spans="1:17" s="1" customFormat="1" ht="27" customHeight="1">
      <c r="A4" s="88"/>
      <c r="B4" s="88"/>
      <c r="C4" s="88"/>
      <c r="D4" s="88"/>
      <c r="E4" s="88"/>
      <c r="F4" s="88"/>
      <c r="G4" s="88"/>
      <c r="H4" s="88"/>
      <c r="I4" s="88"/>
      <c r="J4"/>
      <c r="K4" s="83" t="s">
        <v>38</v>
      </c>
      <c r="L4" s="83"/>
      <c r="M4" s="83"/>
      <c r="N4" s="83"/>
      <c r="O4" s="83"/>
      <c r="P4" s="83"/>
    </row>
    <row r="5" spans="1:17" s="1" customFormat="1" ht="9" customHeight="1">
      <c r="H5" s="8"/>
    </row>
    <row r="6" spans="1:17" ht="27" customHeight="1" thickBot="1">
      <c r="B6" s="28" t="s">
        <v>0</v>
      </c>
      <c r="C6" s="85"/>
      <c r="D6" s="85"/>
      <c r="E6" s="85"/>
      <c r="F6" s="85"/>
      <c r="G6" s="85"/>
      <c r="H6" s="29"/>
      <c r="I6" s="28" t="s">
        <v>32</v>
      </c>
      <c r="J6" s="89"/>
      <c r="K6" s="89"/>
      <c r="L6" s="89"/>
      <c r="M6" s="89"/>
      <c r="N6" s="89"/>
      <c r="O6" s="89"/>
      <c r="P6" s="89"/>
    </row>
    <row r="7" spans="1:17" ht="9" customHeight="1">
      <c r="B7" s="19"/>
      <c r="D7" s="18"/>
      <c r="E7" s="18"/>
      <c r="F7" s="18"/>
      <c r="G7" s="18"/>
      <c r="H7" s="30"/>
      <c r="I7" s="18"/>
      <c r="J7"/>
      <c r="K7" s="30"/>
      <c r="L7" s="30"/>
      <c r="M7" s="25"/>
      <c r="N7" s="25"/>
      <c r="O7" s="25"/>
      <c r="P7" s="25"/>
    </row>
    <row r="8" spans="1:17" ht="27" customHeight="1" thickBot="1">
      <c r="B8" s="32" t="s">
        <v>28</v>
      </c>
      <c r="C8" s="52" t="s">
        <v>24</v>
      </c>
      <c r="D8" s="52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</row>
    <row r="9" spans="1:17" ht="9" customHeight="1">
      <c r="B9" s="2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7" ht="27" customHeight="1" thickBot="1">
      <c r="B10" s="27" t="s">
        <v>25</v>
      </c>
      <c r="C10" s="85"/>
      <c r="D10" s="85"/>
      <c r="E10" s="85"/>
      <c r="F10" s="25"/>
      <c r="G10" s="27" t="s">
        <v>26</v>
      </c>
      <c r="H10" s="72"/>
      <c r="I10" s="72"/>
      <c r="J10" s="72"/>
      <c r="K10" s="72"/>
      <c r="L10" s="72"/>
      <c r="M10" s="72"/>
      <c r="N10" s="72"/>
      <c r="O10" s="72"/>
      <c r="P10" s="72"/>
    </row>
    <row r="11" spans="1:17" ht="15.9" customHeight="1">
      <c r="J11"/>
    </row>
    <row r="12" spans="1:17" s="1" customFormat="1" ht="22.05" customHeight="1">
      <c r="A12" s="33" t="s">
        <v>40</v>
      </c>
      <c r="B12" s="33"/>
      <c r="C12" s="33"/>
      <c r="D12" s="33" t="s">
        <v>1</v>
      </c>
      <c r="E12" s="34">
        <v>3800</v>
      </c>
      <c r="F12" s="33" t="s">
        <v>6</v>
      </c>
      <c r="G12" s="33"/>
      <c r="H12" s="35"/>
      <c r="I12" s="33" t="s">
        <v>40</v>
      </c>
      <c r="J12" s="33"/>
      <c r="K12" s="33"/>
      <c r="L12" s="33"/>
      <c r="M12" s="33"/>
      <c r="N12" s="33"/>
      <c r="O12" s="33"/>
      <c r="P12" s="33"/>
      <c r="Q12" s="33"/>
    </row>
    <row r="13" spans="1:17" ht="22.05" customHeight="1" thickBot="1">
      <c r="C13" s="4"/>
      <c r="H13" s="37"/>
      <c r="I13" s="81"/>
      <c r="J13" s="82"/>
      <c r="K13" s="42" t="s">
        <v>2</v>
      </c>
      <c r="L13" s="42" t="s">
        <v>3</v>
      </c>
      <c r="M13" s="42" t="s">
        <v>4</v>
      </c>
      <c r="N13" s="42" t="s">
        <v>41</v>
      </c>
      <c r="O13" s="42" t="s">
        <v>42</v>
      </c>
      <c r="P13" s="42" t="s">
        <v>15</v>
      </c>
      <c r="Q13" s="42" t="s">
        <v>43</v>
      </c>
    </row>
    <row r="14" spans="1:17" ht="22.05" customHeight="1" thickTop="1">
      <c r="H14" s="30" t="s">
        <v>7</v>
      </c>
      <c r="I14" s="61" t="s">
        <v>52</v>
      </c>
      <c r="J14" s="62"/>
      <c r="K14" s="43"/>
      <c r="L14" s="43"/>
      <c r="M14" s="43"/>
      <c r="N14" s="43"/>
      <c r="O14" s="43"/>
      <c r="P14" s="43"/>
      <c r="Q14" s="43"/>
    </row>
    <row r="15" spans="1:17" ht="22.05" customHeight="1" thickBot="1">
      <c r="H15" s="30" t="s">
        <v>8</v>
      </c>
      <c r="I15" s="59" t="s">
        <v>53</v>
      </c>
      <c r="J15" s="60"/>
      <c r="K15" s="43"/>
      <c r="L15" s="43"/>
      <c r="M15" s="43"/>
      <c r="N15" s="43"/>
      <c r="O15" s="43"/>
      <c r="P15" s="43"/>
      <c r="Q15" s="43"/>
    </row>
    <row r="16" spans="1:17" ht="22.05" customHeight="1" thickTop="1">
      <c r="H16" s="30" t="s">
        <v>9</v>
      </c>
      <c r="I16" s="61" t="s">
        <v>54</v>
      </c>
      <c r="J16" s="62"/>
      <c r="K16" s="43"/>
      <c r="L16" s="43"/>
      <c r="M16" s="43"/>
      <c r="N16" s="43"/>
      <c r="O16" s="43"/>
      <c r="P16" s="43"/>
      <c r="Q16" s="43"/>
    </row>
    <row r="17" spans="1:24" ht="22.05" customHeight="1">
      <c r="H17" s="30" t="s">
        <v>10</v>
      </c>
      <c r="I17" s="59" t="s">
        <v>55</v>
      </c>
      <c r="J17" s="60"/>
      <c r="K17" s="43"/>
      <c r="L17" s="43"/>
      <c r="M17" s="43"/>
      <c r="N17" s="43"/>
      <c r="O17" s="43"/>
      <c r="P17" s="43"/>
      <c r="Q17" s="43"/>
    </row>
    <row r="18" spans="1:24" ht="22.05" customHeight="1">
      <c r="H18" s="30" t="s">
        <v>11</v>
      </c>
      <c r="I18" s="59" t="s">
        <v>56</v>
      </c>
      <c r="J18" s="60"/>
      <c r="K18" s="43"/>
      <c r="L18" s="43"/>
      <c r="M18" s="43"/>
      <c r="N18" s="43"/>
      <c r="O18" s="43"/>
      <c r="P18" s="43"/>
      <c r="Q18" s="43"/>
    </row>
    <row r="19" spans="1:24" ht="22.05" customHeight="1">
      <c r="B19" s="5"/>
      <c r="H19" s="37"/>
      <c r="I19" s="36"/>
      <c r="J19" s="36"/>
      <c r="K19" s="36"/>
      <c r="L19" s="36"/>
      <c r="M19" s="36"/>
      <c r="N19" s="36"/>
      <c r="O19" s="36"/>
      <c r="P19" s="36"/>
      <c r="Q19" s="36"/>
    </row>
    <row r="20" spans="1:24" ht="22.05" customHeight="1">
      <c r="B20" s="5"/>
      <c r="H20" s="37"/>
      <c r="I20" s="36"/>
      <c r="J20" s="36"/>
      <c r="K20" s="44" t="s">
        <v>31</v>
      </c>
      <c r="L20" s="73">
        <f>SUM(K14:Q18)</f>
        <v>0</v>
      </c>
      <c r="M20" s="73"/>
      <c r="N20" s="36"/>
      <c r="O20" s="45" t="s">
        <v>5</v>
      </c>
      <c r="P20" s="74">
        <f>L20*E12</f>
        <v>0</v>
      </c>
      <c r="Q20" s="74"/>
    </row>
    <row r="21" spans="1:24" ht="22.05" customHeight="1">
      <c r="B21" s="5"/>
      <c r="K21" s="6"/>
      <c r="L21" s="6"/>
      <c r="O21" s="7"/>
      <c r="P21" s="7"/>
    </row>
    <row r="22" spans="1:24" s="1" customFormat="1" ht="22.05" customHeight="1">
      <c r="A22" s="53" t="s">
        <v>61</v>
      </c>
      <c r="B22" s="53"/>
      <c r="C22" s="53"/>
      <c r="D22" s="53" t="s">
        <v>1</v>
      </c>
      <c r="E22" s="54">
        <v>3800</v>
      </c>
      <c r="F22" s="53" t="s">
        <v>6</v>
      </c>
      <c r="G22" s="55"/>
      <c r="H22" s="53"/>
      <c r="I22" s="53" t="s">
        <v>61</v>
      </c>
      <c r="J22" s="53"/>
      <c r="K22" s="53"/>
      <c r="L22" s="53"/>
      <c r="M22" s="53"/>
      <c r="N22" s="53"/>
      <c r="O22" s="53"/>
      <c r="P22" s="53"/>
      <c r="Q22" s="53"/>
    </row>
    <row r="23" spans="1:24" ht="22.05" customHeight="1" thickBot="1">
      <c r="A23" s="39"/>
      <c r="B23" s="40"/>
      <c r="C23" s="41"/>
      <c r="D23" s="39"/>
      <c r="E23" s="39"/>
      <c r="F23" s="39"/>
      <c r="G23" s="39"/>
      <c r="H23" s="37"/>
      <c r="I23" s="75"/>
      <c r="J23" s="76"/>
      <c r="K23" s="38" t="s">
        <v>2</v>
      </c>
      <c r="L23" s="38" t="s">
        <v>3</v>
      </c>
      <c r="M23" s="38" t="s">
        <v>4</v>
      </c>
      <c r="N23" s="38" t="s">
        <v>41</v>
      </c>
      <c r="O23" s="38" t="s">
        <v>42</v>
      </c>
      <c r="P23" s="38" t="s">
        <v>15</v>
      </c>
      <c r="Q23" s="38" t="s">
        <v>43</v>
      </c>
    </row>
    <row r="24" spans="1:24" ht="22.05" customHeight="1" thickTop="1">
      <c r="H24" s="37" t="s">
        <v>12</v>
      </c>
      <c r="I24" s="61" t="s">
        <v>48</v>
      </c>
      <c r="J24" s="62"/>
      <c r="K24" s="46"/>
      <c r="L24" s="46"/>
      <c r="M24" s="46"/>
      <c r="N24" s="46"/>
      <c r="O24" s="46"/>
      <c r="P24" s="46"/>
      <c r="Q24" s="46"/>
    </row>
    <row r="25" spans="1:24" ht="22.05" customHeight="1">
      <c r="H25" s="37" t="s">
        <v>13</v>
      </c>
      <c r="I25" s="59" t="s">
        <v>49</v>
      </c>
      <c r="J25" s="60"/>
      <c r="K25" s="47"/>
      <c r="L25" s="47"/>
      <c r="M25" s="47"/>
      <c r="N25" s="47"/>
      <c r="O25" s="47"/>
      <c r="P25" s="47"/>
      <c r="Q25" s="47"/>
    </row>
    <row r="26" spans="1:24" ht="22.05" customHeight="1">
      <c r="H26" s="37" t="s">
        <v>14</v>
      </c>
      <c r="I26" s="59" t="s">
        <v>39</v>
      </c>
      <c r="J26" s="60"/>
      <c r="K26" s="43"/>
      <c r="L26" s="43"/>
      <c r="M26" s="43"/>
      <c r="N26" s="43"/>
      <c r="O26" s="43"/>
      <c r="P26" s="43"/>
      <c r="Q26" s="43"/>
    </row>
    <row r="27" spans="1:24" ht="22.05" customHeight="1">
      <c r="H27" s="37" t="s">
        <v>29</v>
      </c>
      <c r="I27" s="59" t="s">
        <v>50</v>
      </c>
      <c r="J27" s="60"/>
      <c r="K27" s="43"/>
      <c r="L27" s="43"/>
      <c r="M27" s="43"/>
      <c r="N27" s="43"/>
      <c r="O27" s="43"/>
      <c r="P27" s="43"/>
      <c r="Q27" s="43"/>
      <c r="X27" s="31"/>
    </row>
    <row r="28" spans="1:24" ht="22.05" customHeight="1">
      <c r="H28" s="37" t="s">
        <v>30</v>
      </c>
      <c r="I28" s="59" t="s">
        <v>51</v>
      </c>
      <c r="J28" s="60"/>
      <c r="K28" s="43"/>
      <c r="L28" s="43"/>
      <c r="M28" s="43"/>
      <c r="N28" s="43"/>
      <c r="O28" s="43"/>
      <c r="P28" s="43"/>
      <c r="Q28" s="43"/>
    </row>
    <row r="29" spans="1:24" ht="22.05" customHeight="1">
      <c r="G29" s="25"/>
      <c r="H29" s="37"/>
      <c r="I29" s="48"/>
      <c r="J29" s="48"/>
      <c r="K29" s="36"/>
      <c r="L29" s="36"/>
      <c r="M29" s="36"/>
      <c r="N29" s="36"/>
      <c r="O29" s="36"/>
      <c r="P29" s="36"/>
      <c r="Q29" s="36"/>
      <c r="X29" s="31"/>
    </row>
    <row r="30" spans="1:24" ht="22.05" customHeight="1">
      <c r="H30" s="30"/>
      <c r="I30" s="48"/>
      <c r="J30" s="48"/>
      <c r="K30" s="49" t="s">
        <v>31</v>
      </c>
      <c r="L30" s="73">
        <f>SUM(K24:Q28)</f>
        <v>0</v>
      </c>
      <c r="M30" s="73"/>
      <c r="N30" s="36"/>
      <c r="O30" s="45" t="s">
        <v>5</v>
      </c>
      <c r="P30" s="74">
        <f>L30*E22</f>
        <v>0</v>
      </c>
      <c r="Q30" s="74"/>
      <c r="X30" s="31"/>
    </row>
    <row r="31" spans="1:24" ht="22.05" customHeight="1">
      <c r="B31" s="5"/>
    </row>
    <row r="32" spans="1:24" s="1" customFormat="1" ht="22.05" customHeight="1">
      <c r="A32" s="53" t="s">
        <v>62</v>
      </c>
      <c r="B32" s="53"/>
      <c r="C32" s="53"/>
      <c r="D32" s="53" t="s">
        <v>1</v>
      </c>
      <c r="E32" s="54">
        <v>4800</v>
      </c>
      <c r="F32" s="53" t="s">
        <v>6</v>
      </c>
      <c r="G32" s="55"/>
      <c r="H32" s="53"/>
      <c r="I32" s="53" t="s">
        <v>62</v>
      </c>
      <c r="J32" s="53"/>
      <c r="K32" s="53"/>
      <c r="L32" s="53"/>
      <c r="M32" s="53"/>
      <c r="N32" s="53"/>
      <c r="O32" s="53"/>
      <c r="P32" s="53"/>
      <c r="Q32" s="53"/>
    </row>
    <row r="33" spans="2:24" ht="22.05" customHeight="1" thickBot="1">
      <c r="B33" s="3"/>
      <c r="C33" s="4"/>
      <c r="H33" s="37"/>
      <c r="I33" s="75"/>
      <c r="J33" s="76"/>
      <c r="K33" s="38" t="s">
        <v>2</v>
      </c>
      <c r="L33" s="38" t="s">
        <v>3</v>
      </c>
      <c r="M33" s="38" t="s">
        <v>4</v>
      </c>
      <c r="N33" s="38" t="s">
        <v>41</v>
      </c>
      <c r="O33" s="38" t="s">
        <v>42</v>
      </c>
      <c r="P33" s="38" t="s">
        <v>15</v>
      </c>
      <c r="Q33" s="38" t="s">
        <v>43</v>
      </c>
    </row>
    <row r="34" spans="2:24" ht="22.05" customHeight="1" thickTop="1" thickBot="1">
      <c r="H34" s="37" t="s">
        <v>44</v>
      </c>
      <c r="I34" s="61" t="s">
        <v>52</v>
      </c>
      <c r="J34" s="62"/>
      <c r="K34" s="46"/>
      <c r="L34" s="46"/>
      <c r="M34" s="46"/>
      <c r="N34" s="46"/>
      <c r="O34" s="46"/>
      <c r="P34" s="46"/>
      <c r="Q34" s="46"/>
    </row>
    <row r="35" spans="2:24" ht="22.05" customHeight="1" thickTop="1">
      <c r="H35" s="37" t="s">
        <v>45</v>
      </c>
      <c r="I35" s="61" t="s">
        <v>57</v>
      </c>
      <c r="J35" s="62"/>
      <c r="K35" s="50"/>
      <c r="L35" s="50"/>
      <c r="M35" s="50"/>
      <c r="N35" s="50"/>
      <c r="O35" s="50"/>
      <c r="P35" s="50"/>
      <c r="Q35" s="50"/>
    </row>
    <row r="36" spans="2:24" ht="22.05" customHeight="1">
      <c r="H36" s="37" t="s">
        <v>46</v>
      </c>
      <c r="I36" s="77" t="s">
        <v>58</v>
      </c>
      <c r="J36" s="78"/>
      <c r="K36" s="50"/>
      <c r="L36" s="50"/>
      <c r="M36" s="50"/>
      <c r="N36" s="50"/>
      <c r="O36" s="50"/>
      <c r="P36" s="50"/>
      <c r="Q36" s="50"/>
    </row>
    <row r="37" spans="2:24" ht="22.05" customHeight="1">
      <c r="H37" s="37" t="s">
        <v>60</v>
      </c>
      <c r="I37" s="77" t="s">
        <v>59</v>
      </c>
      <c r="J37" s="78"/>
      <c r="K37" s="50"/>
      <c r="L37" s="50"/>
      <c r="M37" s="50"/>
      <c r="N37" s="50"/>
      <c r="O37" s="50"/>
      <c r="P37" s="50"/>
      <c r="Q37" s="50"/>
    </row>
    <row r="38" spans="2:24" ht="22.05" customHeight="1"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2:24" ht="22.05" customHeight="1">
      <c r="H39" s="51"/>
      <c r="I39" s="51"/>
      <c r="J39" s="51"/>
      <c r="K39" s="49" t="s">
        <v>31</v>
      </c>
      <c r="L39" s="73">
        <f>SUM(K34:Q37)</f>
        <v>0</v>
      </c>
      <c r="M39" s="73"/>
      <c r="N39" s="36"/>
      <c r="O39" s="45" t="s">
        <v>5</v>
      </c>
      <c r="P39" s="74">
        <f>L39*E32</f>
        <v>0</v>
      </c>
      <c r="Q39" s="74"/>
      <c r="X39" s="31"/>
    </row>
    <row r="40" spans="2:24" ht="22.05" customHeight="1">
      <c r="H40"/>
      <c r="I40"/>
      <c r="J40"/>
      <c r="K40"/>
      <c r="L40"/>
      <c r="M40"/>
      <c r="N40"/>
      <c r="O40"/>
      <c r="P40"/>
      <c r="Q40"/>
    </row>
    <row r="41" spans="2:24" ht="22.05" customHeight="1">
      <c r="B41"/>
      <c r="C41"/>
      <c r="D41"/>
      <c r="E41"/>
      <c r="F41"/>
      <c r="G41"/>
      <c r="H41" s="9"/>
      <c r="I41"/>
    </row>
    <row r="42" spans="2:24" s="17" customFormat="1" ht="22.05" customHeight="1" thickBot="1">
      <c r="B42" s="13"/>
      <c r="C42" s="13"/>
      <c r="D42" s="13"/>
      <c r="E42" s="13"/>
      <c r="F42" s="13"/>
      <c r="G42" s="13"/>
      <c r="H42" s="14"/>
      <c r="I42" s="16"/>
      <c r="J42" s="15" t="s">
        <v>19</v>
      </c>
      <c r="K42" s="79">
        <f>L20+L30+L39</f>
        <v>0</v>
      </c>
      <c r="L42" s="79"/>
      <c r="M42" s="16"/>
      <c r="N42" s="15" t="s">
        <v>20</v>
      </c>
      <c r="O42" s="80">
        <f>P20+P30+P39</f>
        <v>0</v>
      </c>
      <c r="P42" s="80"/>
      <c r="Q42" s="80"/>
    </row>
    <row r="43" spans="2:24" s="17" customFormat="1" ht="22.05" customHeight="1" thickTop="1">
      <c r="B43" s="13"/>
      <c r="C43" s="13"/>
      <c r="D43" s="13"/>
      <c r="E43" s="13"/>
      <c r="F43" s="13"/>
      <c r="G43" s="13"/>
      <c r="H43" s="14"/>
      <c r="I43" s="22"/>
      <c r="J43" s="23"/>
      <c r="K43" s="23"/>
      <c r="L43"/>
      <c r="N43" s="22"/>
      <c r="O43" s="24"/>
      <c r="P43" s="24"/>
    </row>
    <row r="44" spans="2:24" ht="15.9" customHeight="1">
      <c r="B44" s="3"/>
    </row>
    <row r="45" spans="2:24" s="10" customFormat="1" ht="19.8" customHeight="1">
      <c r="B45" s="12" t="s">
        <v>22</v>
      </c>
      <c r="C45" s="58" t="s">
        <v>67</v>
      </c>
      <c r="D45" s="56"/>
      <c r="E45" s="56"/>
      <c r="F45" s="11" t="s">
        <v>16</v>
      </c>
      <c r="M45" s="63" t="s">
        <v>33</v>
      </c>
      <c r="N45" s="64"/>
      <c r="O45" s="64"/>
      <c r="P45" s="64"/>
      <c r="Q45" s="65"/>
    </row>
    <row r="46" spans="2:24" s="10" customFormat="1" ht="19.8" customHeight="1">
      <c r="B46" s="12" t="s">
        <v>21</v>
      </c>
      <c r="C46" s="21" t="s">
        <v>63</v>
      </c>
      <c r="F46" s="11" t="s">
        <v>17</v>
      </c>
      <c r="M46" s="66"/>
      <c r="N46" s="67"/>
      <c r="O46" s="67"/>
      <c r="P46" s="67"/>
      <c r="Q46" s="68"/>
    </row>
    <row r="47" spans="2:24" s="10" customFormat="1" ht="19.8" customHeight="1">
      <c r="B47" s="12" t="s">
        <v>23</v>
      </c>
      <c r="C47" s="57" t="s">
        <v>66</v>
      </c>
      <c r="D47" s="56"/>
      <c r="E47" s="56"/>
      <c r="F47" s="56"/>
      <c r="G47" s="56"/>
      <c r="H47" s="56"/>
      <c r="I47" s="56"/>
      <c r="M47" s="66"/>
      <c r="N47" s="67"/>
      <c r="O47" s="67"/>
      <c r="P47" s="67"/>
      <c r="Q47" s="68"/>
    </row>
    <row r="48" spans="2:24" s="10" customFormat="1" ht="19.8" customHeight="1">
      <c r="B48" s="12"/>
      <c r="C48" s="57" t="s">
        <v>65</v>
      </c>
      <c r="D48" s="56"/>
      <c r="E48" s="56"/>
      <c r="F48" s="56"/>
      <c r="G48" s="56"/>
      <c r="H48" s="56"/>
      <c r="I48" s="56"/>
      <c r="M48" s="66"/>
      <c r="N48" s="67"/>
      <c r="O48" s="67"/>
      <c r="P48" s="67"/>
      <c r="Q48" s="68"/>
    </row>
    <row r="49" spans="2:17" s="10" customFormat="1" ht="19.8" customHeight="1">
      <c r="C49" s="11" t="s">
        <v>18</v>
      </c>
      <c r="M49" s="66"/>
      <c r="N49" s="67"/>
      <c r="O49" s="67"/>
      <c r="P49" s="67"/>
      <c r="Q49" s="68"/>
    </row>
    <row r="50" spans="2:17" ht="19.8" customHeight="1">
      <c r="B50" s="12" t="s">
        <v>27</v>
      </c>
      <c r="C50" s="10" t="s">
        <v>64</v>
      </c>
      <c r="D50" s="10"/>
      <c r="E50" s="10"/>
      <c r="F50" s="10"/>
      <c r="H50" s="10"/>
      <c r="M50" s="69"/>
      <c r="N50" s="70"/>
      <c r="O50" s="70"/>
      <c r="P50" s="70"/>
      <c r="Q50" s="71"/>
    </row>
    <row r="51" spans="2:17" ht="19.8" customHeight="1">
      <c r="B51" s="12" t="s">
        <v>34</v>
      </c>
      <c r="C51" s="10" t="s">
        <v>35</v>
      </c>
      <c r="D51" s="10"/>
      <c r="E51" s="10"/>
      <c r="F51" s="10"/>
      <c r="H51" s="10"/>
    </row>
    <row r="52" spans="2:17" ht="15.9" customHeight="1">
      <c r="B52" s="12"/>
    </row>
  </sheetData>
  <sheetProtection selectLockedCells="1" selectUnlockedCells="1"/>
  <mergeCells count="35">
    <mergeCell ref="C10:E10"/>
    <mergeCell ref="I25:J25"/>
    <mergeCell ref="I26:J26"/>
    <mergeCell ref="I27:J27"/>
    <mergeCell ref="I14:J14"/>
    <mergeCell ref="K4:P4"/>
    <mergeCell ref="K3:L3"/>
    <mergeCell ref="M3:P3"/>
    <mergeCell ref="E8:P8"/>
    <mergeCell ref="A2:I4"/>
    <mergeCell ref="C6:G6"/>
    <mergeCell ref="J6:P6"/>
    <mergeCell ref="O42:Q42"/>
    <mergeCell ref="I13:J13"/>
    <mergeCell ref="I23:J23"/>
    <mergeCell ref="I36:J36"/>
    <mergeCell ref="I16:J16"/>
    <mergeCell ref="I17:J17"/>
    <mergeCell ref="I24:J24"/>
    <mergeCell ref="I15:J15"/>
    <mergeCell ref="I18:J18"/>
    <mergeCell ref="I35:J35"/>
    <mergeCell ref="M45:Q50"/>
    <mergeCell ref="H10:P10"/>
    <mergeCell ref="I28:J28"/>
    <mergeCell ref="L30:M30"/>
    <mergeCell ref="P30:Q30"/>
    <mergeCell ref="I33:J33"/>
    <mergeCell ref="I34:J34"/>
    <mergeCell ref="I37:J37"/>
    <mergeCell ref="L39:M39"/>
    <mergeCell ref="P39:Q39"/>
    <mergeCell ref="K42:L42"/>
    <mergeCell ref="L20:M20"/>
    <mergeCell ref="P20:Q20"/>
  </mergeCells>
  <phoneticPr fontId="5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6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2026注文表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中村　岳彦</cp:lastModifiedBy>
  <cp:lastPrinted>2026-09-04T02:32:20Z</cp:lastPrinted>
  <dcterms:created xsi:type="dcterms:W3CDTF">2023-09-12T05:23:59Z</dcterms:created>
  <dcterms:modified xsi:type="dcterms:W3CDTF">2026-09-11T04:41:19Z</dcterms:modified>
</cp:coreProperties>
</file>